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<sst xmlns="http://schemas.openxmlformats.org/spreadsheetml/2006/main" count="85" uniqueCount="54">
  <si>
    <t>工事費内訳書</t>
  </si>
  <si>
    <t>住　　　　所</t>
  </si>
  <si>
    <t>商号又は名称</t>
  </si>
  <si>
    <t>代 表 者 名</t>
  </si>
  <si>
    <t>工 事 名</t>
  </si>
  <si>
    <t>Ｒ７徳土　前川　藍・徳命　河道掘削工事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</si>
  <si>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</si>
  <si>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</si>
  <si>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</si>
  <si>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</si>
  <si>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</si>
  <si>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</si>
  <si>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</si>
  <si>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</si>
  <si>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</si>
  <si>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掘削工</t>
  </si>
  <si>
    <t>掘削
　【現場】</t>
  </si>
  <si>
    <t>m3</t>
  </si>
  <si>
    <t>土砂等運搬　
　【現場内】</t>
  </si>
  <si>
    <t>積込(ﾙｰｽﾞ)</t>
  </si>
  <si>
    <t>土砂等運搬　
　【現場～仮置場】</t>
  </si>
  <si>
    <t>整地
　【仮置場】</t>
  </si>
  <si>
    <t>残土処理工</t>
  </si>
  <si>
    <t>土砂等運搬　
　【仮置場～処分場】</t>
  </si>
  <si>
    <t>残土等処分</t>
  </si>
  <si>
    <t>仮設工</t>
  </si>
  <si>
    <t>工事用道路工</t>
  </si>
  <si>
    <t xml:space="preserve">工事用道路盛土　</t>
  </si>
  <si>
    <t xml:space="preserve">土のう </t>
  </si>
  <si>
    <t>袋</t>
  </si>
  <si>
    <t>敷鉄板</t>
  </si>
  <si>
    <t>m2</t>
  </si>
  <si>
    <t>汚濁防止工</t>
  </si>
  <si>
    <t xml:space="preserve">汚濁防止ﾌｪﾝｽ　</t>
  </si>
  <si>
    <t>m</t>
  </si>
  <si>
    <t>交通管理工</t>
  </si>
  <si>
    <t>交通誘導警備員</t>
  </si>
  <si>
    <t>人日</t>
  </si>
  <si>
    <t>直接工事費</t>
  </si>
  <si>
    <t>共通仮設</t>
  </si>
  <si>
    <t>共通仮設費</t>
  </si>
  <si>
    <t>運搬費</t>
  </si>
  <si>
    <t>仮設材運搬費</t>
  </si>
  <si>
    <t>t</t>
  </si>
  <si>
    <t>技術管理費</t>
  </si>
  <si>
    <t>土質等試験費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</si>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</sst>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830.0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830.0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830.0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830.0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830.0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G19+G20+G21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19</v>
      </c>
      <c r="E19" s="12" t="s">
        <v>17</v>
      </c>
      <c r="F19" s="13" t="n">
        <v>950.0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17</v>
      </c>
      <c r="F20" s="13" t="n">
        <v>950.0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24</v>
      </c>
      <c r="E21" s="12" t="s">
        <v>17</v>
      </c>
      <c r="F21" s="13" t="n">
        <v>950.0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25</v>
      </c>
      <c r="C22" s="11"/>
      <c r="D22" s="11"/>
      <c r="E22" s="12" t="s">
        <v>13</v>
      </c>
      <c r="F22" s="13" t="n">
        <v>1.0</v>
      </c>
      <c r="G22" s="15">
        <f>G23+G27+G29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26</v>
      </c>
      <c r="D23" s="11"/>
      <c r="E23" s="12" t="s">
        <v>13</v>
      </c>
      <c r="F23" s="13" t="n">
        <v>1.0</v>
      </c>
      <c r="G23" s="15">
        <f>G24+G25+G26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27</v>
      </c>
      <c r="E24" s="12" t="s">
        <v>17</v>
      </c>
      <c r="F24" s="13" t="n">
        <v>100.0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29</v>
      </c>
      <c r="F25" s="13" t="n">
        <v>30.0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30</v>
      </c>
      <c r="E26" s="12" t="s">
        <v>31</v>
      </c>
      <c r="F26" s="13" t="n">
        <v>480.0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32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33</v>
      </c>
      <c r="E28" s="12" t="s">
        <v>34</v>
      </c>
      <c r="F28" s="13" t="n">
        <v>20.0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35</v>
      </c>
      <c r="D29" s="11"/>
      <c r="E29" s="12" t="s">
        <v>13</v>
      </c>
      <c r="F29" s="13" t="n">
        <v>1.0</v>
      </c>
      <c r="G29" s="15">
        <f>G30+G31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36</v>
      </c>
      <c r="E30" s="12" t="s">
        <v>37</v>
      </c>
      <c r="F30" s="13" t="n">
        <v>9.0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36</v>
      </c>
      <c r="E31" s="12" t="s">
        <v>37</v>
      </c>
      <c r="F31" s="13" t="n">
        <v>23.0</v>
      </c>
      <c r="G31" s="16"/>
      <c r="I31" s="17" t="n">
        <v>22.0</v>
      </c>
      <c r="J31" s="18" t="n">
        <v>4.0</v>
      </c>
    </row>
    <row r="32" ht="42.0" customHeight="true">
      <c r="A32" s="10" t="s">
        <v>38</v>
      </c>
      <c r="B32" s="11"/>
      <c r="C32" s="11"/>
      <c r="D32" s="11"/>
      <c r="E32" s="12" t="s">
        <v>13</v>
      </c>
      <c r="F32" s="13" t="n">
        <v>1.0</v>
      </c>
      <c r="G32" s="15">
        <f>G11+G22</f>
      </c>
      <c r="I32" s="17" t="n">
        <v>23.0</v>
      </c>
      <c r="J32" s="18" t="n">
        <v>20.0</v>
      </c>
    </row>
    <row r="33" ht="42.0" customHeight="true">
      <c r="A33" s="10" t="s">
        <v>39</v>
      </c>
      <c r="B33" s="11"/>
      <c r="C33" s="11"/>
      <c r="D33" s="11"/>
      <c r="E33" s="12" t="s">
        <v>13</v>
      </c>
      <c r="F33" s="13" t="n">
        <v>1.0</v>
      </c>
      <c r="G33" s="15">
        <f>G34+G39</f>
      </c>
      <c r="I33" s="17" t="n">
        <v>24.0</v>
      </c>
      <c r="J33" s="18" t="n">
        <v>200.0</v>
      </c>
    </row>
    <row r="34" ht="42.0" customHeight="true">
      <c r="A34" s="10"/>
      <c r="B34" s="11" t="s">
        <v>40</v>
      </c>
      <c r="C34" s="11"/>
      <c r="D34" s="11"/>
      <c r="E34" s="12" t="s">
        <v>13</v>
      </c>
      <c r="F34" s="13" t="n">
        <v>1.0</v>
      </c>
      <c r="G34" s="15">
        <f>G35+G37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41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42</v>
      </c>
      <c r="E36" s="12" t="s">
        <v>43</v>
      </c>
      <c r="F36" s="14" t="n">
        <v>82.6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44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45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 t="s">
        <v>46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/>
    </row>
    <row r="40" ht="42.0" customHeight="true">
      <c r="A40" s="10" t="s">
        <v>47</v>
      </c>
      <c r="B40" s="11"/>
      <c r="C40" s="11"/>
      <c r="D40" s="11"/>
      <c r="E40" s="12" t="s">
        <v>13</v>
      </c>
      <c r="F40" s="13" t="n">
        <v>1.0</v>
      </c>
      <c r="G40" s="15">
        <f>G32+G33</f>
      </c>
      <c r="I40" s="17" t="n">
        <v>31.0</v>
      </c>
      <c r="J40" s="18"/>
    </row>
    <row r="41" ht="42.0" customHeight="true">
      <c r="A41" s="10"/>
      <c r="B41" s="11" t="s">
        <v>48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 t="n">
        <v>210.0</v>
      </c>
    </row>
    <row r="42" ht="42.0" customHeight="true">
      <c r="A42" s="10" t="s">
        <v>49</v>
      </c>
      <c r="B42" s="11"/>
      <c r="C42" s="11"/>
      <c r="D42" s="11"/>
      <c r="E42" s="12" t="s">
        <v>13</v>
      </c>
      <c r="F42" s="13" t="n">
        <v>1.0</v>
      </c>
      <c r="G42" s="15">
        <f>G32+G33+G41</f>
      </c>
      <c r="I42" s="17" t="n">
        <v>33.0</v>
      </c>
      <c r="J42" s="18"/>
    </row>
    <row r="43" ht="42.0" customHeight="true">
      <c r="A43" s="10"/>
      <c r="B43" s="11" t="s">
        <v>50</v>
      </c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 t="n">
        <v>220.0</v>
      </c>
    </row>
    <row r="44" ht="42.0" customHeight="true">
      <c r="A44" s="10" t="s">
        <v>51</v>
      </c>
      <c r="B44" s="11"/>
      <c r="C44" s="11"/>
      <c r="D44" s="11"/>
      <c r="E44" s="12" t="s">
        <v>13</v>
      </c>
      <c r="F44" s="13" t="n">
        <v>1.0</v>
      </c>
      <c r="G44" s="15">
        <f>G42+G43</f>
      </c>
      <c r="I44" s="17" t="n">
        <v>35.0</v>
      </c>
      <c r="J44" s="18" t="n">
        <v>30.0</v>
      </c>
    </row>
    <row r="45" ht="42.0" customHeight="true">
      <c r="A45" s="19" t="s">
        <v>52</v>
      </c>
      <c r="B45" s="20"/>
      <c r="C45" s="20"/>
      <c r="D45" s="20"/>
      <c r="E45" s="21" t="s">
        <v>53</v>
      </c>
      <c r="F45" s="22" t="s">
        <v>53</v>
      </c>
      <c r="G45" s="24">
        <f>G44</f>
      </c>
      <c r="I45" s="26" t="n">
        <v>36.0</v>
      </c>
      <c r="J4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C18:D18"/>
    <mergeCell ref="D19"/>
    <mergeCell ref="D20"/>
    <mergeCell ref="D21"/>
    <mergeCell ref="B22:D22"/>
    <mergeCell ref="C23:D23"/>
    <mergeCell ref="D24"/>
    <mergeCell ref="D25"/>
    <mergeCell ref="D26"/>
    <mergeCell ref="C27:D27"/>
    <mergeCell ref="D28"/>
    <mergeCell ref="C29:D29"/>
    <mergeCell ref="D30"/>
    <mergeCell ref="D31"/>
    <mergeCell ref="A32:D32"/>
    <mergeCell ref="A33:D33"/>
    <mergeCell ref="B34:D34"/>
    <mergeCell ref="C35:D35"/>
    <mergeCell ref="D36"/>
    <mergeCell ref="C37:D37"/>
    <mergeCell ref="D38"/>
    <mergeCell ref="B39:D39"/>
    <mergeCell ref="A40:D40"/>
    <mergeCell ref="B41:D41"/>
    <mergeCell ref="A42:D42"/>
    <mergeCell ref="B43:D43"/>
    <mergeCell ref="A44:D44"/>
    <mergeCell ref="A45:D4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2025-09-30T02:08:09Z</dcterms:created>
  <dc:creator>Apache POI</dc:creator>
</cp:coreProperties>
</file>